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G66" i="1" l="1"/>
  <c r="G65" i="1"/>
  <c r="G64" i="1"/>
  <c r="G79" i="1" l="1"/>
  <c r="C91" i="1"/>
  <c r="J91" i="1"/>
  <c r="K91" i="1"/>
  <c r="I91" i="1" l="1"/>
  <c r="G80" i="1"/>
  <c r="G81" i="1"/>
</calcChain>
</file>

<file path=xl/sharedStrings.xml><?xml version="1.0" encoding="utf-8"?>
<sst xmlns="http://schemas.openxmlformats.org/spreadsheetml/2006/main" count="153" uniqueCount="132">
  <si>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</si>
  <si>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</si>
  <si>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</si>
  <si>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</si>
  <si>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</si>
  <si>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</si>
  <si>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</si>
  <si>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</si>
  <si>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</si>
  <si>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</si>
  <si>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</si>
  <si>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</si>
  <si>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</si>
  <si>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</si>
  <si>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</si>
  <si>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</si>
  <si>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کپی از قرارداد؛ گزارش آزمون آب و خاک با تایید مدیریت آب وخاک استان ضمیمه گردد</t>
  </si>
  <si>
    <t>صورتجلسه کل‌گیری و گواهی مصرف آب از مرکز تحقیقات استان و با تایید مدیریت آب وخاک سازمان جهاد کشاورزی استان  ارسال شود.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</si>
  <si>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</si>
  <si>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</si>
  <si>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</si>
  <si>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</si>
  <si>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</si>
  <si>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</si>
  <si>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</si>
  <si>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 xml:space="preserve">توضیح دهید:
</t>
  </si>
  <si>
    <t>-</t>
  </si>
  <si>
    <t>گواهی مربوطه توسط مدیریت آب وخاک استان تهیه و درپوشه مخصوص  پیوست شود</t>
  </si>
  <si>
    <t>اظهارات بهره بردار</t>
  </si>
  <si>
    <t>خیلی کم o     کم o      متوسط o    زیاد  o  
 خیلی زیادo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</si>
  <si>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</si>
  <si>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</si>
  <si>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</si>
  <si>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</si>
  <si>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</si>
  <si>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</si>
  <si>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</si>
  <si>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</si>
  <si>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</si>
  <si>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</si>
  <si>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</si>
  <si>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</si>
  <si>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</si>
  <si>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</si>
  <si>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</si>
  <si>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</si>
  <si>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</si>
  <si>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</si>
  <si>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</si>
  <si>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</si>
  <si>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</si>
  <si>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</si>
  <si>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</si>
  <si>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</si>
  <si>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</si>
  <si>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</si>
  <si>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</si>
  <si>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</si>
  <si>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</si>
  <si>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</si>
  <si>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</si>
  <si>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</si>
  <si>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</si>
  <si>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</si>
  <si>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</si>
  <si>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</si>
  <si>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</si>
  <si>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</si>
  <si>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</si>
  <si>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</si>
  <si>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</si>
  <si>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</si>
  <si>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</si>
  <si>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</si>
  <si>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</si>
  <si>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</si>
  <si>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</si>
  <si>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</si>
  <si>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</si>
  <si>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</si>
  <si>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</si>
  <si>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</si>
  <si>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</si>
  <si>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</si>
  <si>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</si>
  <si>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</si>
  <si>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</si>
  <si>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</si>
  <si>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</si>
  <si>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</si>
  <si>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</si>
  <si>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t>سال اجرای طرح</t>
  </si>
  <si>
    <t>سطح اراضی آبی</t>
  </si>
  <si>
    <t>بعد از اجرای طرح .............هکتار</t>
  </si>
  <si>
    <t>مقدار آب دردسترس کشاورز</t>
  </si>
  <si>
    <t>.................لیتر برثانیه</t>
  </si>
  <si>
    <t>..............دسی زیمنس بر متر</t>
  </si>
  <si>
    <t>قبل از اجرای طرح</t>
  </si>
  <si>
    <t>پس از اجرای طرح</t>
  </si>
  <si>
    <t>Ec  آب آبیاری</t>
  </si>
  <si>
    <t xml:space="preserve">قبل از اجرای طرح...............  درصد   </t>
  </si>
  <si>
    <t xml:space="preserve"> بعد از اجرای طرح ...............  درصد</t>
  </si>
  <si>
    <r>
      <t xml:space="preserve">آب صرفه‌جویی شده در چه مواردی جهت دهی شده است:    
افزایش سطح کشت
...........(درصد)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فروش آب مازاد
................(لیتر)  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سایر موارد (درسلول روبروتوضیح داده شود):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</si>
  <si>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t>قبل از اجرای طرح
 ............ هکتار</t>
  </si>
  <si>
    <t>سال وماه شروع طرح</t>
  </si>
  <si>
    <t>سال وماه اتمام طرح</t>
  </si>
  <si>
    <t>نام مشاور یا طراح</t>
  </si>
  <si>
    <t>نام دستگاه نظارت</t>
  </si>
  <si>
    <t>نام مجری یا پیمانکار</t>
  </si>
  <si>
    <t>........... هکتار</t>
  </si>
  <si>
    <t xml:space="preserve">سطح اجرا شده شبکه زهکشی: </t>
  </si>
  <si>
    <t>سطح اجرا شده شبکه آبیاری:</t>
  </si>
  <si>
    <t>........... میلیون ریال</t>
  </si>
  <si>
    <t xml:space="preserve">میزان هزینه طراحی و اجرای طرح :  </t>
  </si>
  <si>
    <t xml:space="preserve">میزان سرمایه‌گذاری خود کشاورز </t>
  </si>
  <si>
    <t>تعداد بهره‌برداران مشترک از طرح:</t>
  </si>
  <si>
    <t>.............. نفر</t>
  </si>
  <si>
    <t>سطح و نوع عملیات تجهیز و نوسازی اراضی (در صورت اجرا):</t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</si>
  <si>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حداکثر 30 امتیاز</t>
    </r>
  </si>
  <si>
    <t>سطح عملیات یکپارچه‌سازی اراضی انجام شده (در صورت اجرا):</t>
  </si>
  <si>
    <t>نوع سیستم آبیاری داخل مزرعه بهره‌بردار؟</t>
  </si>
  <si>
    <r>
      <t xml:space="preserve">راندمان آبیاری در مزرعه بهره‌بردار (راندمان کاربرد آب در مزرعه):
</t>
    </r>
    <r>
      <rPr>
        <sz val="12"/>
        <color rgb="FFFF0000"/>
        <rFont val="B Nazanin"/>
        <charset val="178"/>
      </rPr>
      <t>به ازای هر 5 درصد افزایش راندمان آبیاری (راندمان کاربرد آب) 2 امتیاز و حداکثر6  امتیاز</t>
    </r>
    <r>
      <rPr>
        <sz val="12"/>
        <color theme="1"/>
        <rFont val="B Nazanin"/>
        <charset val="178"/>
      </rPr>
      <t xml:space="preserve">
</t>
    </r>
  </si>
  <si>
    <r>
      <t xml:space="preserve">تا چه اندازه با نگهداری ساختمان شبکه های آبیاری  آشنایی داردید؟      
</t>
    </r>
    <r>
      <rPr>
        <sz val="11"/>
        <color rgb="FFFF0000"/>
        <rFont val="B Nazanin"/>
        <charset val="178"/>
      </rPr>
      <t>(خیلی کم صفر امتیاز- کم 1 امتیاز- متوسط 2 امتیاز- زیاد 4 امتیاز و خیلی زیاد 5 امتیاز)</t>
    </r>
  </si>
  <si>
    <t>شناخت ساختمان شبکه های آبیاری و سرویس و نگهداری آنها</t>
  </si>
  <si>
    <t>به‌صورت تشکل        توسط شرکت     
چند وقت یکبار، توصیح مختصری دهید:</t>
  </si>
  <si>
    <r>
      <t xml:space="preserve">نگهداری و بهره برداری شبکه آبیاری و زهکشی توسط چه کسی انجام می‌شود؟     ب
</t>
    </r>
    <r>
      <rPr>
        <sz val="12"/>
        <color rgb="FFFF0000"/>
        <rFont val="B Nazanin"/>
        <charset val="178"/>
      </rPr>
      <t>باتوجه به توضیحات حداکثر3 امتیاز</t>
    </r>
  </si>
  <si>
    <t>هرگونه اقدام یا فعالیت شاخص، نوآورانه و خلاقانه که در زمینه " مشارکت در اجرای ساختمان شبکه های آبیاری " انجام داده‌اید که در بخش‌های قبل به آنها اشاره نشده است را ذکر فرمایید.</t>
  </si>
  <si>
    <t>گواهی مرکز تحقیقات استان ارسال شود</t>
  </si>
  <si>
    <t>خلاقیت و نوآوری</t>
  </si>
  <si>
    <t>جمع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</si>
  <si>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</si>
  <si>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15امتیاز)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</si>
</sst>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Border="1" applyAlignment="1" applyProtection="1">
      <alignment horizontal="center" vertical="center" wrapText="1" readingOrder="2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right" vertical="center" readingOrder="2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9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readingOrder="2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readingOrder="2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0" fillId="2" borderId="49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5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100" b="1">
              <a:cs typeface="B Titr" panose="00000700000000000000" pitchFamily="2" charset="-78"/>
            </a:rPr>
            <a:t>فرم ارزیابی رشته </a:t>
          </a:r>
          <a:r>
            <a:rPr lang="en-US" sz="1100" b="1" baseline="0">
              <a:cs typeface="B Titr" panose="00000700000000000000" pitchFamily="2" charset="-78"/>
            </a:rPr>
            <a:t> </a:t>
          </a:r>
          <a:r>
            <a:rPr lang="fa-IR" sz="1100" b="1" baseline="0">
              <a:cs typeface="B Titr" panose="00000700000000000000" pitchFamily="2" charset="-78"/>
            </a:rPr>
            <a:t>بهره بردار مشارکت کننده دراجرای طرح های احداث و بهسازی ساختمان  شبکه های آبیاری  و زهکشی</a:t>
          </a:r>
          <a:endParaRPr lang="fa-IR" sz="1100" b="1"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rightToLeft="1" tabSelected="1" topLeftCell="A67" zoomScaleNormal="100" zoomScaleSheetLayoutView="100" workbookViewId="0">
      <selection activeCell="E67" sqref="E67:E69"/>
    </sheetView>
  </sheetViews>
  <sheetFormatPr defaultRowHeight="14.25" x14ac:dyDescent="0.2"/>
  <cols>
    <col min="1" max="1" width="3.875" style="1" customWidth="1"/>
    <col min="2" max="2" width="13.125" style="13" customWidth="1"/>
    <col min="3" max="3" width="5.5" style="1" customWidth="1"/>
    <col min="4" max="4" width="3.875" style="1" customWidth="1"/>
    <col min="5" max="5" width="16.25" style="4" customWidth="1"/>
    <col min="6" max="6" width="1.875" style="4" bestFit="1" customWidth="1"/>
    <col min="7" max="7" width="17.875" style="4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36" t="s">
        <v>48</v>
      </c>
      <c r="D1" s="136"/>
      <c r="E1" s="136"/>
      <c r="F1" s="136"/>
      <c r="G1" s="136"/>
      <c r="H1" s="136"/>
    </row>
    <row r="2" spans="1:11" ht="68.25" customHeight="1" x14ac:dyDescent="0.2"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1:11" ht="25.5" x14ac:dyDescent="0.2">
      <c r="B3" s="28" t="s">
        <v>49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ht="23.25" thickBot="1" x14ac:dyDescent="0.65">
      <c r="A4" s="163" t="s">
        <v>35</v>
      </c>
      <c r="B4" s="163"/>
      <c r="C4" s="29"/>
      <c r="D4" s="29"/>
      <c r="E4" s="29"/>
      <c r="F4" s="29"/>
      <c r="G4" s="29"/>
      <c r="H4" s="29"/>
      <c r="I4" s="29"/>
      <c r="J4" s="29"/>
      <c r="K4" s="29"/>
    </row>
    <row r="5" spans="1:11" ht="21" x14ac:dyDescent="0.2">
      <c r="A5" s="100" t="s">
        <v>36</v>
      </c>
      <c r="B5" s="101"/>
      <c r="C5" s="139"/>
      <c r="D5" s="140"/>
      <c r="E5" s="140"/>
      <c r="F5" s="141"/>
      <c r="G5" s="10" t="s">
        <v>37</v>
      </c>
      <c r="H5" s="139"/>
      <c r="I5" s="140"/>
      <c r="J5" s="140"/>
      <c r="K5" s="142"/>
    </row>
    <row r="6" spans="1:11" ht="21" x14ac:dyDescent="0.2">
      <c r="A6" s="102" t="s">
        <v>38</v>
      </c>
      <c r="B6" s="103"/>
      <c r="C6" s="146"/>
      <c r="D6" s="147"/>
      <c r="E6" s="147"/>
      <c r="F6" s="148"/>
      <c r="G6" s="11" t="s">
        <v>39</v>
      </c>
      <c r="H6" s="146"/>
      <c r="I6" s="147"/>
      <c r="J6" s="147"/>
      <c r="K6" s="152"/>
    </row>
    <row r="7" spans="1:11" ht="21" x14ac:dyDescent="0.2">
      <c r="A7" s="102" t="s">
        <v>40</v>
      </c>
      <c r="B7" s="103"/>
      <c r="C7" s="146"/>
      <c r="D7" s="147"/>
      <c r="E7" s="147"/>
      <c r="F7" s="148"/>
      <c r="G7" s="11" t="s">
        <v>41</v>
      </c>
      <c r="H7" s="143" t="s">
        <v>70</v>
      </c>
      <c r="I7" s="145"/>
      <c r="J7" s="143" t="s">
        <v>71</v>
      </c>
      <c r="K7" s="144"/>
    </row>
    <row r="8" spans="1:11" ht="21" x14ac:dyDescent="0.2">
      <c r="A8" s="102" t="s">
        <v>42</v>
      </c>
      <c r="B8" s="103"/>
      <c r="C8" s="146"/>
      <c r="D8" s="147"/>
      <c r="E8" s="147"/>
      <c r="F8" s="148"/>
      <c r="G8" s="11" t="s">
        <v>43</v>
      </c>
      <c r="H8" s="146"/>
      <c r="I8" s="147"/>
      <c r="J8" s="147"/>
      <c r="K8" s="152"/>
    </row>
    <row r="9" spans="1:11" ht="21.75" thickBot="1" x14ac:dyDescent="0.25">
      <c r="A9" s="114" t="s">
        <v>44</v>
      </c>
      <c r="B9" s="115"/>
      <c r="C9" s="149"/>
      <c r="D9" s="150"/>
      <c r="E9" s="150"/>
      <c r="F9" s="151"/>
      <c r="G9" s="12" t="s">
        <v>45</v>
      </c>
      <c r="H9" s="149"/>
      <c r="I9" s="150"/>
      <c r="J9" s="150"/>
      <c r="K9" s="153"/>
    </row>
    <row r="10" spans="1:11" ht="23.25" thickBot="1" x14ac:dyDescent="0.25">
      <c r="A10" s="116" t="s">
        <v>46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21" customHeight="1" x14ac:dyDescent="0.2">
      <c r="A11" s="100" t="s">
        <v>47</v>
      </c>
      <c r="B11" s="101"/>
      <c r="C11" s="126"/>
      <c r="D11" s="126"/>
      <c r="E11" s="126"/>
      <c r="F11" s="126"/>
      <c r="G11" s="26" t="s">
        <v>50</v>
      </c>
      <c r="H11" s="101"/>
      <c r="I11" s="101"/>
      <c r="J11" s="101"/>
      <c r="K11" s="127"/>
    </row>
    <row r="12" spans="1:11" ht="42.75" customHeight="1" x14ac:dyDescent="0.2">
      <c r="A12" s="128" t="s">
        <v>50</v>
      </c>
      <c r="B12" s="129"/>
      <c r="C12" s="125"/>
      <c r="D12" s="125"/>
      <c r="E12" s="125"/>
      <c r="F12" s="125"/>
      <c r="G12" s="19" t="s">
        <v>51</v>
      </c>
      <c r="H12" s="18"/>
      <c r="I12" s="20" t="s">
        <v>52</v>
      </c>
      <c r="J12" s="121"/>
      <c r="K12" s="122"/>
    </row>
    <row r="13" spans="1:11" ht="50.25" customHeight="1" x14ac:dyDescent="0.2">
      <c r="A13" s="102" t="s">
        <v>53</v>
      </c>
      <c r="B13" s="103"/>
      <c r="C13" s="125"/>
      <c r="D13" s="125"/>
      <c r="E13" s="125"/>
      <c r="F13" s="125"/>
      <c r="G13" s="22" t="s">
        <v>55</v>
      </c>
      <c r="H13" s="9"/>
      <c r="I13" s="23" t="s">
        <v>54</v>
      </c>
      <c r="J13" s="121"/>
      <c r="K13" s="122"/>
    </row>
    <row r="14" spans="1:11" ht="21.75" thickBot="1" x14ac:dyDescent="0.25">
      <c r="A14" s="114" t="s">
        <v>56</v>
      </c>
      <c r="B14" s="115"/>
      <c r="C14" s="123"/>
      <c r="D14" s="123"/>
      <c r="E14" s="123"/>
      <c r="F14" s="123"/>
      <c r="G14" s="21" t="s">
        <v>57</v>
      </c>
      <c r="H14" s="123"/>
      <c r="I14" s="123"/>
      <c r="J14" s="123"/>
      <c r="K14" s="124"/>
    </row>
    <row r="15" spans="1:11" ht="23.25" thickBot="1" x14ac:dyDescent="0.25">
      <c r="A15" s="116" t="s">
        <v>58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ht="24" x14ac:dyDescent="0.2">
      <c r="A16" s="105" t="s">
        <v>59</v>
      </c>
      <c r="B16" s="106"/>
      <c r="C16" s="130"/>
      <c r="D16" s="130"/>
      <c r="E16" s="130"/>
      <c r="F16" s="130"/>
      <c r="G16" s="15" t="s">
        <v>60</v>
      </c>
      <c r="H16" s="130"/>
      <c r="I16" s="130"/>
      <c r="J16" s="130"/>
      <c r="K16" s="131"/>
    </row>
    <row r="17" spans="1:11" ht="24" x14ac:dyDescent="0.2">
      <c r="A17" s="107" t="s">
        <v>61</v>
      </c>
      <c r="B17" s="108"/>
      <c r="C17" s="134"/>
      <c r="D17" s="134"/>
      <c r="E17" s="134"/>
      <c r="F17" s="134"/>
      <c r="G17" s="8" t="s">
        <v>62</v>
      </c>
      <c r="H17" s="134"/>
      <c r="I17" s="134"/>
      <c r="J17" s="134"/>
      <c r="K17" s="135"/>
    </row>
    <row r="18" spans="1:11" ht="24.75" thickBot="1" x14ac:dyDescent="0.25">
      <c r="A18" s="109" t="s">
        <v>63</v>
      </c>
      <c r="B18" s="110"/>
      <c r="C18" s="132"/>
      <c r="D18" s="132"/>
      <c r="E18" s="132"/>
      <c r="F18" s="132"/>
      <c r="G18" s="132"/>
      <c r="H18" s="132"/>
      <c r="I18" s="132"/>
      <c r="J18" s="132"/>
      <c r="K18" s="133"/>
    </row>
    <row r="19" spans="1:11" ht="23.25" thickBot="1" x14ac:dyDescent="0.25">
      <c r="A19" s="104" t="s">
        <v>64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ht="24" x14ac:dyDescent="0.2">
      <c r="A20" s="105" t="s">
        <v>8</v>
      </c>
      <c r="B20" s="106"/>
      <c r="C20" s="130"/>
      <c r="D20" s="130"/>
      <c r="E20" s="130"/>
      <c r="F20" s="130"/>
      <c r="G20" s="15" t="s">
        <v>7</v>
      </c>
      <c r="H20" s="130"/>
      <c r="I20" s="130"/>
      <c r="J20" s="130"/>
      <c r="K20" s="131"/>
    </row>
    <row r="21" spans="1:11" ht="24" x14ac:dyDescent="0.2">
      <c r="A21" s="107" t="s">
        <v>65</v>
      </c>
      <c r="B21" s="108"/>
      <c r="C21" s="134"/>
      <c r="D21" s="134"/>
      <c r="E21" s="134"/>
      <c r="F21" s="134"/>
      <c r="G21" s="134"/>
      <c r="H21" s="134"/>
      <c r="I21" s="134"/>
      <c r="J21" s="134"/>
      <c r="K21" s="135"/>
    </row>
    <row r="22" spans="1:11" ht="24.75" thickBot="1" x14ac:dyDescent="0.25">
      <c r="A22" s="109" t="s">
        <v>66</v>
      </c>
      <c r="B22" s="110"/>
      <c r="C22" s="132"/>
      <c r="D22" s="132"/>
      <c r="E22" s="132"/>
      <c r="F22" s="132"/>
      <c r="G22" s="14" t="s">
        <v>67</v>
      </c>
      <c r="H22" s="132"/>
      <c r="I22" s="132"/>
      <c r="J22" s="132"/>
      <c r="K22" s="133"/>
    </row>
    <row r="23" spans="1:11" ht="24" x14ac:dyDescent="0.2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24" x14ac:dyDescent="0.2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33" thickBot="1" x14ac:dyDescent="0.25">
      <c r="B25" s="158" t="s">
        <v>68</v>
      </c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ht="20.25" customHeight="1" x14ac:dyDescent="0.2">
      <c r="A26" s="117" t="s">
        <v>0</v>
      </c>
      <c r="B26" s="166" t="s">
        <v>1</v>
      </c>
      <c r="C26" s="164" t="s">
        <v>2</v>
      </c>
      <c r="D26" s="154" t="s">
        <v>3</v>
      </c>
      <c r="E26" s="155"/>
      <c r="F26" s="154" t="s">
        <v>28</v>
      </c>
      <c r="G26" s="155"/>
      <c r="H26" s="161" t="s">
        <v>4</v>
      </c>
      <c r="I26" s="159" t="s">
        <v>5</v>
      </c>
      <c r="J26" s="159"/>
      <c r="K26" s="160"/>
    </row>
    <row r="27" spans="1:11" ht="22.5" x14ac:dyDescent="0.2">
      <c r="A27" s="118"/>
      <c r="B27" s="167"/>
      <c r="C27" s="165"/>
      <c r="D27" s="156"/>
      <c r="E27" s="157"/>
      <c r="F27" s="156"/>
      <c r="G27" s="157"/>
      <c r="H27" s="162"/>
      <c r="I27" s="27" t="s">
        <v>7</v>
      </c>
      <c r="J27" s="60" t="s">
        <v>8</v>
      </c>
      <c r="K27" s="63" t="s">
        <v>6</v>
      </c>
    </row>
    <row r="28" spans="1:11" ht="93.75" x14ac:dyDescent="0.2">
      <c r="A28" s="64">
        <v>1</v>
      </c>
      <c r="B28" s="53" t="s">
        <v>9</v>
      </c>
      <c r="C28" s="54">
        <v>2</v>
      </c>
      <c r="D28" s="78" t="s">
        <v>32</v>
      </c>
      <c r="E28" s="79"/>
      <c r="F28" s="78"/>
      <c r="G28" s="79"/>
      <c r="H28" s="58" t="s">
        <v>13</v>
      </c>
      <c r="I28" s="62"/>
      <c r="J28" s="62"/>
      <c r="K28" s="65"/>
    </row>
    <row r="29" spans="1:11" ht="103.5" customHeight="1" x14ac:dyDescent="0.2">
      <c r="A29" s="64">
        <v>2</v>
      </c>
      <c r="B29" s="53" t="s">
        <v>10</v>
      </c>
      <c r="C29" s="54">
        <v>2</v>
      </c>
      <c r="D29" s="78" t="s">
        <v>69</v>
      </c>
      <c r="E29" s="79"/>
      <c r="F29" s="78"/>
      <c r="G29" s="79"/>
      <c r="H29" s="58" t="s">
        <v>13</v>
      </c>
      <c r="I29" s="62"/>
      <c r="J29" s="62"/>
      <c r="K29" s="65"/>
    </row>
    <row r="30" spans="1:11" ht="206.25" x14ac:dyDescent="0.2">
      <c r="A30" s="64">
        <v>3</v>
      </c>
      <c r="B30" s="53" t="s">
        <v>11</v>
      </c>
      <c r="C30" s="54">
        <v>3</v>
      </c>
      <c r="D30" s="78" t="s">
        <v>33</v>
      </c>
      <c r="E30" s="79"/>
      <c r="F30" s="78"/>
      <c r="G30" s="79"/>
      <c r="H30" s="58" t="s">
        <v>14</v>
      </c>
      <c r="I30" s="62"/>
      <c r="J30" s="62"/>
      <c r="K30" s="65"/>
    </row>
    <row r="31" spans="1:11" ht="132" thickBot="1" x14ac:dyDescent="0.25">
      <c r="A31" s="64">
        <v>4</v>
      </c>
      <c r="B31" s="56" t="s">
        <v>12</v>
      </c>
      <c r="C31" s="55">
        <v>3</v>
      </c>
      <c r="D31" s="94" t="s">
        <v>34</v>
      </c>
      <c r="E31" s="95"/>
      <c r="F31" s="94"/>
      <c r="G31" s="95"/>
      <c r="H31" s="52" t="s">
        <v>15</v>
      </c>
      <c r="I31" s="50"/>
      <c r="J31" s="50"/>
      <c r="K31" s="66"/>
    </row>
    <row r="32" spans="1:11" ht="18.75" x14ac:dyDescent="0.2">
      <c r="A32" s="111">
        <v>5</v>
      </c>
      <c r="B32" s="87" t="s">
        <v>118</v>
      </c>
      <c r="C32" s="168">
        <v>30</v>
      </c>
      <c r="D32" s="86" t="s">
        <v>91</v>
      </c>
      <c r="E32" s="87"/>
      <c r="F32" s="86"/>
      <c r="G32" s="87"/>
      <c r="H32" s="82" t="s">
        <v>16</v>
      </c>
      <c r="I32" s="70"/>
      <c r="J32" s="70"/>
      <c r="K32" s="72"/>
    </row>
    <row r="33" spans="1:11" ht="46.5" customHeight="1" x14ac:dyDescent="0.2">
      <c r="A33" s="112"/>
      <c r="B33" s="79"/>
      <c r="C33" s="169"/>
      <c r="D33" s="92" t="s">
        <v>92</v>
      </c>
      <c r="E33" s="93"/>
      <c r="F33" s="78" t="s">
        <v>103</v>
      </c>
      <c r="G33" s="79"/>
      <c r="H33" s="85"/>
      <c r="I33" s="71"/>
      <c r="J33" s="71"/>
      <c r="K33" s="73"/>
    </row>
    <row r="34" spans="1:11" ht="44.25" customHeight="1" x14ac:dyDescent="0.2">
      <c r="A34" s="112"/>
      <c r="B34" s="79"/>
      <c r="C34" s="169"/>
      <c r="D34" s="90"/>
      <c r="E34" s="91"/>
      <c r="F34" s="78" t="s">
        <v>93</v>
      </c>
      <c r="G34" s="79"/>
      <c r="H34" s="85"/>
      <c r="I34" s="71"/>
      <c r="J34" s="71"/>
      <c r="K34" s="73"/>
    </row>
    <row r="35" spans="1:11" ht="28.5" customHeight="1" x14ac:dyDescent="0.2">
      <c r="A35" s="112"/>
      <c r="B35" s="79"/>
      <c r="C35" s="169"/>
      <c r="D35" s="78" t="s">
        <v>104</v>
      </c>
      <c r="E35" s="79"/>
      <c r="F35" s="78"/>
      <c r="G35" s="79"/>
      <c r="H35" s="85"/>
      <c r="I35" s="71"/>
      <c r="J35" s="71"/>
      <c r="K35" s="73"/>
    </row>
    <row r="36" spans="1:11" ht="24" customHeight="1" x14ac:dyDescent="0.2">
      <c r="A36" s="112"/>
      <c r="B36" s="79"/>
      <c r="C36" s="169"/>
      <c r="D36" s="78" t="s">
        <v>105</v>
      </c>
      <c r="E36" s="79"/>
      <c r="F36" s="78"/>
      <c r="G36" s="79"/>
      <c r="H36" s="85"/>
      <c r="I36" s="71"/>
      <c r="J36" s="71"/>
      <c r="K36" s="73"/>
    </row>
    <row r="37" spans="1:11" ht="24" customHeight="1" x14ac:dyDescent="0.2">
      <c r="A37" s="112"/>
      <c r="B37" s="79"/>
      <c r="C37" s="169"/>
      <c r="D37" s="78" t="s">
        <v>106</v>
      </c>
      <c r="E37" s="79"/>
      <c r="F37" s="78"/>
      <c r="G37" s="79"/>
      <c r="H37" s="85"/>
      <c r="I37" s="71"/>
      <c r="J37" s="71"/>
      <c r="K37" s="73"/>
    </row>
    <row r="38" spans="1:11" ht="24" customHeight="1" x14ac:dyDescent="0.2">
      <c r="A38" s="112"/>
      <c r="B38" s="79"/>
      <c r="C38" s="169"/>
      <c r="D38" s="78" t="s">
        <v>107</v>
      </c>
      <c r="E38" s="79"/>
      <c r="F38" s="78"/>
      <c r="G38" s="79"/>
      <c r="H38" s="85"/>
      <c r="I38" s="71"/>
      <c r="J38" s="71"/>
      <c r="K38" s="73"/>
    </row>
    <row r="39" spans="1:11" ht="24" customHeight="1" x14ac:dyDescent="0.2">
      <c r="A39" s="112"/>
      <c r="B39" s="79"/>
      <c r="C39" s="169"/>
      <c r="D39" s="78" t="s">
        <v>108</v>
      </c>
      <c r="E39" s="79"/>
      <c r="F39" s="78"/>
      <c r="G39" s="79"/>
      <c r="H39" s="85"/>
      <c r="I39" s="71"/>
      <c r="J39" s="71"/>
      <c r="K39" s="73"/>
    </row>
    <row r="40" spans="1:11" ht="18.75" x14ac:dyDescent="0.2">
      <c r="A40" s="112"/>
      <c r="B40" s="79"/>
      <c r="C40" s="169"/>
      <c r="D40" s="78" t="s">
        <v>94</v>
      </c>
      <c r="E40" s="79"/>
      <c r="F40" s="78" t="s">
        <v>95</v>
      </c>
      <c r="G40" s="79"/>
      <c r="H40" s="85"/>
      <c r="I40" s="71"/>
      <c r="J40" s="71"/>
      <c r="K40" s="73"/>
    </row>
    <row r="41" spans="1:11" ht="54.75" customHeight="1" x14ac:dyDescent="0.2">
      <c r="A41" s="112"/>
      <c r="B41" s="79"/>
      <c r="C41" s="169"/>
      <c r="D41" s="78" t="s">
        <v>18</v>
      </c>
      <c r="E41" s="79"/>
      <c r="F41" s="178" t="s">
        <v>19</v>
      </c>
      <c r="G41" s="179"/>
      <c r="H41" s="85"/>
      <c r="I41" s="71"/>
      <c r="J41" s="71"/>
      <c r="K41" s="73"/>
    </row>
    <row r="42" spans="1:11" ht="18.75" x14ac:dyDescent="0.2">
      <c r="A42" s="112"/>
      <c r="B42" s="79"/>
      <c r="C42" s="169"/>
      <c r="D42" s="96" t="s">
        <v>99</v>
      </c>
      <c r="E42" s="97"/>
      <c r="F42" s="96" t="s">
        <v>96</v>
      </c>
      <c r="G42" s="97"/>
      <c r="H42" s="85"/>
      <c r="I42" s="71"/>
      <c r="J42" s="71"/>
      <c r="K42" s="73"/>
    </row>
    <row r="43" spans="1:11" ht="51.75" customHeight="1" x14ac:dyDescent="0.2">
      <c r="A43" s="112"/>
      <c r="B43" s="79"/>
      <c r="C43" s="169"/>
      <c r="D43" s="96" t="s">
        <v>111</v>
      </c>
      <c r="E43" s="97"/>
      <c r="F43" s="96" t="s">
        <v>109</v>
      </c>
      <c r="G43" s="97"/>
      <c r="H43" s="85"/>
      <c r="I43" s="71"/>
      <c r="J43" s="71"/>
      <c r="K43" s="73"/>
    </row>
    <row r="44" spans="1:11" ht="51.75" customHeight="1" x14ac:dyDescent="0.2">
      <c r="A44" s="112"/>
      <c r="B44" s="93"/>
      <c r="C44" s="170"/>
      <c r="D44" s="96" t="s">
        <v>110</v>
      </c>
      <c r="E44" s="97"/>
      <c r="F44" s="96" t="s">
        <v>109</v>
      </c>
      <c r="G44" s="97"/>
      <c r="H44" s="84"/>
      <c r="I44" s="71"/>
      <c r="J44" s="71"/>
      <c r="K44" s="73"/>
    </row>
    <row r="45" spans="1:11" ht="51.75" customHeight="1" x14ac:dyDescent="0.2">
      <c r="A45" s="112"/>
      <c r="B45" s="93"/>
      <c r="C45" s="170"/>
      <c r="D45" s="96" t="s">
        <v>113</v>
      </c>
      <c r="E45" s="97"/>
      <c r="F45" s="96" t="s">
        <v>112</v>
      </c>
      <c r="G45" s="97"/>
      <c r="H45" s="84"/>
      <c r="I45" s="71"/>
      <c r="J45" s="71"/>
      <c r="K45" s="73"/>
    </row>
    <row r="46" spans="1:11" ht="51.75" customHeight="1" x14ac:dyDescent="0.2">
      <c r="A46" s="112"/>
      <c r="B46" s="93"/>
      <c r="C46" s="170"/>
      <c r="D46" s="96" t="s">
        <v>114</v>
      </c>
      <c r="E46" s="97"/>
      <c r="F46" s="96" t="s">
        <v>112</v>
      </c>
      <c r="G46" s="97"/>
      <c r="H46" s="84"/>
      <c r="I46" s="71"/>
      <c r="J46" s="71"/>
      <c r="K46" s="73"/>
    </row>
    <row r="47" spans="1:11" ht="51.75" customHeight="1" x14ac:dyDescent="0.2">
      <c r="A47" s="112"/>
      <c r="B47" s="93"/>
      <c r="C47" s="170"/>
      <c r="D47" s="96" t="s">
        <v>115</v>
      </c>
      <c r="E47" s="97"/>
      <c r="F47" s="96" t="s">
        <v>116</v>
      </c>
      <c r="G47" s="97"/>
      <c r="H47" s="84"/>
      <c r="I47" s="71"/>
      <c r="J47" s="71"/>
      <c r="K47" s="73"/>
    </row>
    <row r="48" spans="1:11" ht="51.75" customHeight="1" x14ac:dyDescent="0.2">
      <c r="A48" s="112"/>
      <c r="B48" s="93"/>
      <c r="C48" s="170"/>
      <c r="D48" s="96" t="s">
        <v>117</v>
      </c>
      <c r="E48" s="97"/>
      <c r="F48" s="96"/>
      <c r="G48" s="97"/>
      <c r="H48" s="84"/>
      <c r="I48" s="71"/>
      <c r="J48" s="71"/>
      <c r="K48" s="73"/>
    </row>
    <row r="49" spans="1:11" ht="51.75" customHeight="1" x14ac:dyDescent="0.2">
      <c r="A49" s="112"/>
      <c r="B49" s="93"/>
      <c r="C49" s="170"/>
      <c r="D49" s="96" t="s">
        <v>119</v>
      </c>
      <c r="E49" s="97"/>
      <c r="F49" s="96"/>
      <c r="G49" s="97"/>
      <c r="H49" s="84"/>
      <c r="I49" s="71"/>
      <c r="J49" s="71"/>
      <c r="K49" s="73"/>
    </row>
    <row r="50" spans="1:11" ht="51.75" customHeight="1" x14ac:dyDescent="0.2">
      <c r="A50" s="112"/>
      <c r="B50" s="93"/>
      <c r="C50" s="170"/>
      <c r="D50" s="96" t="s">
        <v>120</v>
      </c>
      <c r="E50" s="97"/>
      <c r="F50" s="96"/>
      <c r="G50" s="97"/>
      <c r="H50" s="84"/>
      <c r="I50" s="71"/>
      <c r="J50" s="71"/>
      <c r="K50" s="73"/>
    </row>
    <row r="51" spans="1:11" ht="69.75" customHeight="1" thickBot="1" x14ac:dyDescent="0.25">
      <c r="A51" s="113"/>
      <c r="B51" s="95"/>
      <c r="C51" s="171"/>
      <c r="D51" s="92" t="s">
        <v>20</v>
      </c>
      <c r="E51" s="93"/>
      <c r="F51" s="94"/>
      <c r="G51" s="95"/>
      <c r="H51" s="172"/>
      <c r="I51" s="119"/>
      <c r="J51" s="119"/>
      <c r="K51" s="120"/>
    </row>
    <row r="52" spans="1:11" ht="18.75" customHeight="1" x14ac:dyDescent="0.2">
      <c r="A52" s="111">
        <v>6</v>
      </c>
      <c r="B52" s="80" t="s">
        <v>131</v>
      </c>
      <c r="C52" s="174">
        <v>15</v>
      </c>
      <c r="D52" s="177" t="s">
        <v>97</v>
      </c>
      <c r="E52" s="82" t="s">
        <v>21</v>
      </c>
      <c r="F52" s="57">
        <v>1</v>
      </c>
      <c r="G52" s="6"/>
      <c r="H52" s="80" t="s">
        <v>17</v>
      </c>
      <c r="I52" s="70"/>
      <c r="J52" s="70"/>
      <c r="K52" s="72"/>
    </row>
    <row r="53" spans="1:11" ht="18.75" x14ac:dyDescent="0.2">
      <c r="A53" s="112"/>
      <c r="B53" s="81"/>
      <c r="C53" s="175"/>
      <c r="D53" s="177"/>
      <c r="E53" s="85"/>
      <c r="F53" s="58">
        <v>2</v>
      </c>
      <c r="G53" s="2"/>
      <c r="H53" s="81"/>
      <c r="I53" s="71"/>
      <c r="J53" s="71"/>
      <c r="K53" s="73"/>
    </row>
    <row r="54" spans="1:11" ht="18.75" x14ac:dyDescent="0.2">
      <c r="A54" s="112"/>
      <c r="B54" s="81"/>
      <c r="C54" s="175"/>
      <c r="D54" s="177"/>
      <c r="E54" s="85"/>
      <c r="F54" s="58">
        <v>3</v>
      </c>
      <c r="G54" s="2"/>
      <c r="H54" s="81"/>
      <c r="I54" s="71"/>
      <c r="J54" s="71"/>
      <c r="K54" s="73"/>
    </row>
    <row r="55" spans="1:11" ht="18.75" x14ac:dyDescent="0.2">
      <c r="A55" s="112"/>
      <c r="B55" s="81"/>
      <c r="C55" s="175"/>
      <c r="D55" s="177"/>
      <c r="E55" s="85" t="s">
        <v>22</v>
      </c>
      <c r="F55" s="58">
        <v>1</v>
      </c>
      <c r="G55" s="2"/>
      <c r="H55" s="81"/>
      <c r="I55" s="71"/>
      <c r="J55" s="71"/>
      <c r="K55" s="73"/>
    </row>
    <row r="56" spans="1:11" ht="18.75" x14ac:dyDescent="0.2">
      <c r="A56" s="112"/>
      <c r="B56" s="81"/>
      <c r="C56" s="175"/>
      <c r="D56" s="177"/>
      <c r="E56" s="85"/>
      <c r="F56" s="58">
        <v>2</v>
      </c>
      <c r="G56" s="2"/>
      <c r="H56" s="81"/>
      <c r="I56" s="71"/>
      <c r="J56" s="71"/>
      <c r="K56" s="73"/>
    </row>
    <row r="57" spans="1:11" ht="18.75" x14ac:dyDescent="0.2">
      <c r="A57" s="112"/>
      <c r="B57" s="81"/>
      <c r="C57" s="175"/>
      <c r="D57" s="177"/>
      <c r="E57" s="85"/>
      <c r="F57" s="58">
        <v>3</v>
      </c>
      <c r="G57" s="2"/>
      <c r="H57" s="81"/>
      <c r="I57" s="71"/>
      <c r="J57" s="71"/>
      <c r="K57" s="73"/>
    </row>
    <row r="58" spans="1:11" ht="31.5" customHeight="1" x14ac:dyDescent="0.2">
      <c r="A58" s="112"/>
      <c r="B58" s="81"/>
      <c r="C58" s="175"/>
      <c r="D58" s="177"/>
      <c r="E58" s="85" t="s">
        <v>23</v>
      </c>
      <c r="F58" s="58">
        <v>1</v>
      </c>
      <c r="G58" s="2"/>
      <c r="H58" s="81"/>
      <c r="I58" s="71"/>
      <c r="J58" s="71"/>
      <c r="K58" s="73"/>
    </row>
    <row r="59" spans="1:11" ht="31.5" customHeight="1" x14ac:dyDescent="0.2">
      <c r="A59" s="112"/>
      <c r="B59" s="81"/>
      <c r="C59" s="175"/>
      <c r="D59" s="177"/>
      <c r="E59" s="85"/>
      <c r="F59" s="58">
        <v>2</v>
      </c>
      <c r="G59" s="2"/>
      <c r="H59" s="81"/>
      <c r="I59" s="71"/>
      <c r="J59" s="71"/>
      <c r="K59" s="73"/>
    </row>
    <row r="60" spans="1:11" ht="31.5" customHeight="1" x14ac:dyDescent="0.2">
      <c r="A60" s="112"/>
      <c r="B60" s="81"/>
      <c r="C60" s="175"/>
      <c r="D60" s="177"/>
      <c r="E60" s="85"/>
      <c r="F60" s="58">
        <v>3</v>
      </c>
      <c r="G60" s="2"/>
      <c r="H60" s="81"/>
      <c r="I60" s="71"/>
      <c r="J60" s="71"/>
      <c r="K60" s="73"/>
    </row>
    <row r="61" spans="1:11" ht="18.75" x14ac:dyDescent="0.2">
      <c r="A61" s="112"/>
      <c r="B61" s="81"/>
      <c r="C61" s="175"/>
      <c r="D61" s="177"/>
      <c r="E61" s="85" t="s">
        <v>30</v>
      </c>
      <c r="F61" s="58">
        <v>1</v>
      </c>
      <c r="G61" s="2"/>
      <c r="H61" s="81"/>
      <c r="I61" s="71"/>
      <c r="J61" s="71"/>
      <c r="K61" s="73"/>
    </row>
    <row r="62" spans="1:11" ht="18.75" x14ac:dyDescent="0.2">
      <c r="A62" s="112"/>
      <c r="B62" s="81"/>
      <c r="C62" s="175"/>
      <c r="D62" s="177"/>
      <c r="E62" s="85"/>
      <c r="F62" s="58">
        <v>2</v>
      </c>
      <c r="G62" s="2"/>
      <c r="H62" s="81"/>
      <c r="I62" s="71"/>
      <c r="J62" s="71"/>
      <c r="K62" s="73"/>
    </row>
    <row r="63" spans="1:11" ht="18.75" x14ac:dyDescent="0.2">
      <c r="A63" s="112"/>
      <c r="B63" s="81"/>
      <c r="C63" s="175"/>
      <c r="D63" s="177"/>
      <c r="E63" s="85"/>
      <c r="F63" s="58">
        <v>3</v>
      </c>
      <c r="G63" s="2"/>
      <c r="H63" s="81"/>
      <c r="I63" s="71"/>
      <c r="J63" s="71"/>
      <c r="K63" s="73"/>
    </row>
    <row r="64" spans="1:11" ht="18.75" x14ac:dyDescent="0.2">
      <c r="A64" s="112"/>
      <c r="B64" s="81"/>
      <c r="C64" s="175"/>
      <c r="D64" s="177"/>
      <c r="E64" s="85" t="s">
        <v>24</v>
      </c>
      <c r="F64" s="3">
        <v>1</v>
      </c>
      <c r="G64" s="5" t="e">
        <f>G58/G61</f>
        <v>#DIV/0!</v>
      </c>
      <c r="H64" s="81"/>
      <c r="I64" s="71"/>
      <c r="J64" s="71"/>
      <c r="K64" s="73"/>
    </row>
    <row r="65" spans="1:11" ht="18.75" x14ac:dyDescent="0.2">
      <c r="A65" s="112"/>
      <c r="B65" s="81"/>
      <c r="C65" s="175"/>
      <c r="D65" s="177"/>
      <c r="E65" s="85"/>
      <c r="F65" s="3">
        <v>2</v>
      </c>
      <c r="G65" s="5" t="e">
        <f t="shared" ref="G65:G66" si="0">G59/G62</f>
        <v>#DIV/0!</v>
      </c>
      <c r="H65" s="81"/>
      <c r="I65" s="71"/>
      <c r="J65" s="71"/>
      <c r="K65" s="73"/>
    </row>
    <row r="66" spans="1:11" ht="19.5" thickBot="1" x14ac:dyDescent="0.25">
      <c r="A66" s="112"/>
      <c r="B66" s="81"/>
      <c r="C66" s="175"/>
      <c r="D66" s="177"/>
      <c r="E66" s="85"/>
      <c r="F66" s="3">
        <v>3</v>
      </c>
      <c r="G66" s="5" t="e">
        <f t="shared" si="0"/>
        <v>#DIV/0!</v>
      </c>
      <c r="H66" s="81"/>
      <c r="I66" s="71"/>
      <c r="J66" s="71"/>
      <c r="K66" s="73"/>
    </row>
    <row r="67" spans="1:11" ht="18.75" x14ac:dyDescent="0.2">
      <c r="A67" s="112"/>
      <c r="B67" s="81"/>
      <c r="C67" s="175"/>
      <c r="D67" s="177" t="s">
        <v>98</v>
      </c>
      <c r="E67" s="82" t="s">
        <v>21</v>
      </c>
      <c r="F67" s="57">
        <v>1</v>
      </c>
      <c r="G67" s="6"/>
      <c r="H67" s="81"/>
      <c r="I67" s="71"/>
      <c r="J67" s="71"/>
      <c r="K67" s="73"/>
    </row>
    <row r="68" spans="1:11" ht="18.75" x14ac:dyDescent="0.2">
      <c r="A68" s="112"/>
      <c r="B68" s="81"/>
      <c r="C68" s="175"/>
      <c r="D68" s="177"/>
      <c r="E68" s="85"/>
      <c r="F68" s="58">
        <v>2</v>
      </c>
      <c r="G68" s="2"/>
      <c r="H68" s="81"/>
      <c r="I68" s="71"/>
      <c r="J68" s="71"/>
      <c r="K68" s="73"/>
    </row>
    <row r="69" spans="1:11" ht="18.75" x14ac:dyDescent="0.2">
      <c r="A69" s="112"/>
      <c r="B69" s="81"/>
      <c r="C69" s="175"/>
      <c r="D69" s="177"/>
      <c r="E69" s="85"/>
      <c r="F69" s="58">
        <v>3</v>
      </c>
      <c r="G69" s="2"/>
      <c r="H69" s="81"/>
      <c r="I69" s="71"/>
      <c r="J69" s="71"/>
      <c r="K69" s="73"/>
    </row>
    <row r="70" spans="1:11" ht="18.75" x14ac:dyDescent="0.2">
      <c r="A70" s="112"/>
      <c r="B70" s="81"/>
      <c r="C70" s="175"/>
      <c r="D70" s="177"/>
      <c r="E70" s="85" t="s">
        <v>22</v>
      </c>
      <c r="F70" s="58">
        <v>1</v>
      </c>
      <c r="G70" s="2"/>
      <c r="H70" s="81"/>
      <c r="I70" s="71"/>
      <c r="J70" s="71"/>
      <c r="K70" s="73"/>
    </row>
    <row r="71" spans="1:11" ht="18.75" x14ac:dyDescent="0.2">
      <c r="A71" s="112"/>
      <c r="B71" s="81"/>
      <c r="C71" s="175"/>
      <c r="D71" s="177"/>
      <c r="E71" s="85"/>
      <c r="F71" s="58">
        <v>2</v>
      </c>
      <c r="G71" s="2"/>
      <c r="H71" s="81"/>
      <c r="I71" s="71"/>
      <c r="J71" s="71"/>
      <c r="K71" s="73"/>
    </row>
    <row r="72" spans="1:11" ht="18.75" x14ac:dyDescent="0.2">
      <c r="A72" s="112"/>
      <c r="B72" s="81"/>
      <c r="C72" s="175"/>
      <c r="D72" s="177"/>
      <c r="E72" s="85"/>
      <c r="F72" s="58">
        <v>3</v>
      </c>
      <c r="G72" s="2"/>
      <c r="H72" s="81"/>
      <c r="I72" s="71"/>
      <c r="J72" s="71"/>
      <c r="K72" s="73"/>
    </row>
    <row r="73" spans="1:11" ht="30" customHeight="1" x14ac:dyDescent="0.2">
      <c r="A73" s="112"/>
      <c r="B73" s="81"/>
      <c r="C73" s="175"/>
      <c r="D73" s="177"/>
      <c r="E73" s="85" t="s">
        <v>23</v>
      </c>
      <c r="F73" s="58">
        <v>1</v>
      </c>
      <c r="G73" s="2"/>
      <c r="H73" s="81"/>
      <c r="I73" s="71"/>
      <c r="J73" s="71"/>
      <c r="K73" s="73"/>
    </row>
    <row r="74" spans="1:11" ht="30" customHeight="1" x14ac:dyDescent="0.2">
      <c r="A74" s="112"/>
      <c r="B74" s="81"/>
      <c r="C74" s="175"/>
      <c r="D74" s="177"/>
      <c r="E74" s="85"/>
      <c r="F74" s="58">
        <v>2</v>
      </c>
      <c r="G74" s="2"/>
      <c r="H74" s="81"/>
      <c r="I74" s="71"/>
      <c r="J74" s="71"/>
      <c r="K74" s="73"/>
    </row>
    <row r="75" spans="1:11" ht="30" customHeight="1" x14ac:dyDescent="0.2">
      <c r="A75" s="112"/>
      <c r="B75" s="81"/>
      <c r="C75" s="175"/>
      <c r="D75" s="177"/>
      <c r="E75" s="85"/>
      <c r="F75" s="58">
        <v>3</v>
      </c>
      <c r="G75" s="2"/>
      <c r="H75" s="81"/>
      <c r="I75" s="71"/>
      <c r="J75" s="71"/>
      <c r="K75" s="73"/>
    </row>
    <row r="76" spans="1:11" ht="18.75" x14ac:dyDescent="0.2">
      <c r="A76" s="112"/>
      <c r="B76" s="81"/>
      <c r="C76" s="175"/>
      <c r="D76" s="177"/>
      <c r="E76" s="85" t="s">
        <v>30</v>
      </c>
      <c r="F76" s="58">
        <v>1</v>
      </c>
      <c r="G76" s="2"/>
      <c r="H76" s="81"/>
      <c r="I76" s="71"/>
      <c r="J76" s="71"/>
      <c r="K76" s="73"/>
    </row>
    <row r="77" spans="1:11" ht="18.75" x14ac:dyDescent="0.2">
      <c r="A77" s="112"/>
      <c r="B77" s="81"/>
      <c r="C77" s="175"/>
      <c r="D77" s="177"/>
      <c r="E77" s="85"/>
      <c r="F77" s="58">
        <v>2</v>
      </c>
      <c r="G77" s="2"/>
      <c r="H77" s="81"/>
      <c r="I77" s="71"/>
      <c r="J77" s="71"/>
      <c r="K77" s="73"/>
    </row>
    <row r="78" spans="1:11" ht="21.75" customHeight="1" x14ac:dyDescent="0.2">
      <c r="A78" s="112"/>
      <c r="B78" s="81"/>
      <c r="C78" s="175"/>
      <c r="D78" s="177"/>
      <c r="E78" s="85"/>
      <c r="F78" s="58">
        <v>3</v>
      </c>
      <c r="G78" s="2"/>
      <c r="H78" s="81"/>
      <c r="I78" s="71"/>
      <c r="J78" s="71"/>
      <c r="K78" s="73"/>
    </row>
    <row r="79" spans="1:11" ht="30" customHeight="1" x14ac:dyDescent="0.2">
      <c r="A79" s="112"/>
      <c r="B79" s="81"/>
      <c r="C79" s="175"/>
      <c r="D79" s="177"/>
      <c r="E79" s="85" t="s">
        <v>24</v>
      </c>
      <c r="F79" s="3">
        <v>1</v>
      </c>
      <c r="G79" s="5" t="e">
        <f>G73/G76</f>
        <v>#DIV/0!</v>
      </c>
      <c r="H79" s="81"/>
      <c r="I79" s="71"/>
      <c r="J79" s="71"/>
      <c r="K79" s="73"/>
    </row>
    <row r="80" spans="1:11" ht="30" customHeight="1" x14ac:dyDescent="0.2">
      <c r="A80" s="112"/>
      <c r="B80" s="81"/>
      <c r="C80" s="175"/>
      <c r="D80" s="177"/>
      <c r="E80" s="85"/>
      <c r="F80" s="3">
        <v>2</v>
      </c>
      <c r="G80" s="5" t="e">
        <f t="shared" ref="G80:G81" si="1">G74/G77</f>
        <v>#DIV/0!</v>
      </c>
      <c r="H80" s="81"/>
      <c r="I80" s="71"/>
      <c r="J80" s="71"/>
      <c r="K80" s="73"/>
    </row>
    <row r="81" spans="1:11" ht="30" customHeight="1" x14ac:dyDescent="0.2">
      <c r="A81" s="112"/>
      <c r="B81" s="81"/>
      <c r="C81" s="175"/>
      <c r="D81" s="177"/>
      <c r="E81" s="85"/>
      <c r="F81" s="3">
        <v>3</v>
      </c>
      <c r="G81" s="5" t="e">
        <f t="shared" si="1"/>
        <v>#DIV/0!</v>
      </c>
      <c r="H81" s="81"/>
      <c r="I81" s="71"/>
      <c r="J81" s="71"/>
      <c r="K81" s="73"/>
    </row>
    <row r="82" spans="1:11" ht="39.75" customHeight="1" x14ac:dyDescent="0.2">
      <c r="A82" s="112"/>
      <c r="B82" s="81"/>
      <c r="C82" s="175"/>
      <c r="D82" s="177"/>
      <c r="E82" s="84" t="s">
        <v>130</v>
      </c>
      <c r="F82" s="58">
        <v>1</v>
      </c>
      <c r="G82" s="2"/>
      <c r="H82" s="81"/>
      <c r="I82" s="71"/>
      <c r="J82" s="71"/>
      <c r="K82" s="73"/>
    </row>
    <row r="83" spans="1:11" ht="42.75" customHeight="1" x14ac:dyDescent="0.2">
      <c r="A83" s="112"/>
      <c r="B83" s="81"/>
      <c r="C83" s="175"/>
      <c r="D83" s="177"/>
      <c r="E83" s="81"/>
      <c r="F83" s="58">
        <v>2</v>
      </c>
      <c r="G83" s="2"/>
      <c r="H83" s="81"/>
      <c r="I83" s="71"/>
      <c r="J83" s="71"/>
      <c r="K83" s="73"/>
    </row>
    <row r="84" spans="1:11" ht="67.5" customHeight="1" thickBot="1" x14ac:dyDescent="0.25">
      <c r="A84" s="113"/>
      <c r="B84" s="173"/>
      <c r="C84" s="176"/>
      <c r="D84" s="177"/>
      <c r="E84" s="173"/>
      <c r="F84" s="59">
        <v>3</v>
      </c>
      <c r="G84" s="7"/>
      <c r="H84" s="173"/>
      <c r="I84" s="71"/>
      <c r="J84" s="71"/>
      <c r="K84" s="73"/>
    </row>
    <row r="85" spans="1:11" ht="66.75" customHeight="1" x14ac:dyDescent="0.2">
      <c r="A85" s="111">
        <v>7</v>
      </c>
      <c r="B85" s="87" t="s">
        <v>31</v>
      </c>
      <c r="C85" s="168">
        <v>10</v>
      </c>
      <c r="D85" s="88" t="s">
        <v>121</v>
      </c>
      <c r="E85" s="89"/>
      <c r="F85" s="86" t="s">
        <v>100</v>
      </c>
      <c r="G85" s="87"/>
      <c r="H85" s="82" t="s">
        <v>27</v>
      </c>
      <c r="I85" s="74"/>
      <c r="J85" s="74"/>
      <c r="K85" s="75"/>
    </row>
    <row r="86" spans="1:11" ht="66.75" customHeight="1" x14ac:dyDescent="0.2">
      <c r="A86" s="112"/>
      <c r="B86" s="91"/>
      <c r="C86" s="183"/>
      <c r="D86" s="90"/>
      <c r="E86" s="91"/>
      <c r="F86" s="78" t="s">
        <v>101</v>
      </c>
      <c r="G86" s="79"/>
      <c r="H86" s="83"/>
      <c r="I86" s="74"/>
      <c r="J86" s="74"/>
      <c r="K86" s="75"/>
    </row>
    <row r="87" spans="1:11" ht="278.25" customHeight="1" thickBot="1" x14ac:dyDescent="0.25">
      <c r="A87" s="112"/>
      <c r="B87" s="93"/>
      <c r="C87" s="170"/>
      <c r="D87" s="92" t="s">
        <v>102</v>
      </c>
      <c r="E87" s="93"/>
      <c r="F87" s="92"/>
      <c r="G87" s="93"/>
      <c r="H87" s="84"/>
      <c r="I87" s="48"/>
      <c r="J87" s="48"/>
      <c r="K87" s="49"/>
    </row>
    <row r="88" spans="1:11" ht="143.25" customHeight="1" x14ac:dyDescent="0.2">
      <c r="A88" s="182">
        <v>8</v>
      </c>
      <c r="B88" s="87" t="s">
        <v>123</v>
      </c>
      <c r="C88" s="168">
        <v>20</v>
      </c>
      <c r="D88" s="86" t="s">
        <v>122</v>
      </c>
      <c r="E88" s="87"/>
      <c r="F88" s="98" t="s">
        <v>29</v>
      </c>
      <c r="G88" s="99"/>
      <c r="H88" s="80" t="s">
        <v>27</v>
      </c>
      <c r="I88" s="46"/>
      <c r="J88" s="46"/>
      <c r="K88" s="47"/>
    </row>
    <row r="89" spans="1:11" ht="143.25" customHeight="1" x14ac:dyDescent="0.2">
      <c r="A89" s="112"/>
      <c r="B89" s="89"/>
      <c r="C89" s="175"/>
      <c r="D89" s="78" t="s">
        <v>125</v>
      </c>
      <c r="E89" s="79"/>
      <c r="F89" s="78" t="s">
        <v>124</v>
      </c>
      <c r="G89" s="79"/>
      <c r="H89" s="81"/>
      <c r="I89" s="51"/>
      <c r="J89" s="51"/>
      <c r="K89" s="61"/>
    </row>
    <row r="90" spans="1:11" ht="129.75" customHeight="1" x14ac:dyDescent="0.2">
      <c r="A90" s="67">
        <v>9</v>
      </c>
      <c r="B90" s="53" t="s">
        <v>128</v>
      </c>
      <c r="C90" s="54">
        <v>15</v>
      </c>
      <c r="D90" s="78" t="s">
        <v>126</v>
      </c>
      <c r="E90" s="79"/>
      <c r="F90" s="76" t="s">
        <v>25</v>
      </c>
      <c r="G90" s="77"/>
      <c r="H90" s="58" t="s">
        <v>127</v>
      </c>
      <c r="I90" s="62"/>
      <c r="J90" s="62"/>
      <c r="K90" s="65"/>
    </row>
    <row r="91" spans="1:11" ht="24.75" thickBot="1" x14ac:dyDescent="0.25">
      <c r="A91" s="180" t="s">
        <v>129</v>
      </c>
      <c r="B91" s="181"/>
      <c r="C91" s="68">
        <f>SUM(C28:C90)</f>
        <v>100</v>
      </c>
      <c r="D91" s="137" t="s">
        <v>26</v>
      </c>
      <c r="E91" s="138"/>
      <c r="F91" s="137" t="s">
        <v>26</v>
      </c>
      <c r="G91" s="138"/>
      <c r="H91" s="68" t="s">
        <v>26</v>
      </c>
      <c r="I91" s="68">
        <f>SUM(I28:I90)</f>
        <v>0</v>
      </c>
      <c r="J91" s="68">
        <f>SUM(J28:J90)</f>
        <v>0</v>
      </c>
      <c r="K91" s="69">
        <f>SUM(K28:K90)</f>
        <v>0</v>
      </c>
    </row>
  </sheetData>
  <sheetProtection sheet="1" scenarios="1" formatCells="0" insertColumns="0" insertRows="0"/>
  <dataConsolidate/>
  <mergeCells count="156">
    <mergeCell ref="A91:B91"/>
    <mergeCell ref="D91:E91"/>
    <mergeCell ref="A85:A87"/>
    <mergeCell ref="A88:A89"/>
    <mergeCell ref="C88:C89"/>
    <mergeCell ref="E82:E84"/>
    <mergeCell ref="A52:A84"/>
    <mergeCell ref="D36:E36"/>
    <mergeCell ref="F36:G36"/>
    <mergeCell ref="D49:E49"/>
    <mergeCell ref="F49:G49"/>
    <mergeCell ref="D50:E50"/>
    <mergeCell ref="F50:G50"/>
    <mergeCell ref="B85:B87"/>
    <mergeCell ref="C85:C87"/>
    <mergeCell ref="D26:E27"/>
    <mergeCell ref="H52:H84"/>
    <mergeCell ref="E52:E54"/>
    <mergeCell ref="F28:G28"/>
    <mergeCell ref="F41:G41"/>
    <mergeCell ref="F42:G42"/>
    <mergeCell ref="D35:E35"/>
    <mergeCell ref="F35:G35"/>
    <mergeCell ref="D37:E37"/>
    <mergeCell ref="F37:G37"/>
    <mergeCell ref="D38:E38"/>
    <mergeCell ref="F38:G38"/>
    <mergeCell ref="D39:E39"/>
    <mergeCell ref="F39:G39"/>
    <mergeCell ref="F48:G48"/>
    <mergeCell ref="D44:E44"/>
    <mergeCell ref="F44:G44"/>
    <mergeCell ref="D45:E45"/>
    <mergeCell ref="F45:G45"/>
    <mergeCell ref="D40:E40"/>
    <mergeCell ref="B32:B51"/>
    <mergeCell ref="H32:H51"/>
    <mergeCell ref="E67:E69"/>
    <mergeCell ref="E79:E81"/>
    <mergeCell ref="E76:E78"/>
    <mergeCell ref="E73:E75"/>
    <mergeCell ref="B52:B84"/>
    <mergeCell ref="C52:C84"/>
    <mergeCell ref="D52:D66"/>
    <mergeCell ref="D67:D84"/>
    <mergeCell ref="D41:E41"/>
    <mergeCell ref="D42:E42"/>
    <mergeCell ref="D43:E43"/>
    <mergeCell ref="D51:E51"/>
    <mergeCell ref="D48:E48"/>
    <mergeCell ref="C1:H1"/>
    <mergeCell ref="F91:G91"/>
    <mergeCell ref="C5:F5"/>
    <mergeCell ref="H5:K5"/>
    <mergeCell ref="J7:K7"/>
    <mergeCell ref="H7:I7"/>
    <mergeCell ref="C6:F6"/>
    <mergeCell ref="C7:F7"/>
    <mergeCell ref="C8:F8"/>
    <mergeCell ref="C9:F9"/>
    <mergeCell ref="H6:K6"/>
    <mergeCell ref="H8:K8"/>
    <mergeCell ref="H9:K9"/>
    <mergeCell ref="C12:F12"/>
    <mergeCell ref="F26:G27"/>
    <mergeCell ref="B25:K25"/>
    <mergeCell ref="B88:B89"/>
    <mergeCell ref="I26:K26"/>
    <mergeCell ref="H26:H27"/>
    <mergeCell ref="A4:B4"/>
    <mergeCell ref="C21:K21"/>
    <mergeCell ref="C26:C27"/>
    <mergeCell ref="B26:B27"/>
    <mergeCell ref="C32:C51"/>
    <mergeCell ref="H20:K20"/>
    <mergeCell ref="C20:F20"/>
    <mergeCell ref="C22:F22"/>
    <mergeCell ref="H22:K22"/>
    <mergeCell ref="C17:F17"/>
    <mergeCell ref="H17:K17"/>
    <mergeCell ref="C18:K18"/>
    <mergeCell ref="C16:F16"/>
    <mergeCell ref="H16:K16"/>
    <mergeCell ref="J12:K12"/>
    <mergeCell ref="J13:K13"/>
    <mergeCell ref="H14:K14"/>
    <mergeCell ref="C14:F14"/>
    <mergeCell ref="C13:F13"/>
    <mergeCell ref="C11:F11"/>
    <mergeCell ref="H11:K11"/>
    <mergeCell ref="A9:B9"/>
    <mergeCell ref="A10:K10"/>
    <mergeCell ref="A11:B11"/>
    <mergeCell ref="A12:B12"/>
    <mergeCell ref="A13:B13"/>
    <mergeCell ref="A5:B5"/>
    <mergeCell ref="A6:B6"/>
    <mergeCell ref="A7:B7"/>
    <mergeCell ref="A8:B8"/>
    <mergeCell ref="A19:K19"/>
    <mergeCell ref="A20:B20"/>
    <mergeCell ref="A21:B21"/>
    <mergeCell ref="A22:B22"/>
    <mergeCell ref="A32:A51"/>
    <mergeCell ref="A14:B14"/>
    <mergeCell ref="A15:K15"/>
    <mergeCell ref="A16:B16"/>
    <mergeCell ref="A17:B17"/>
    <mergeCell ref="A18:B18"/>
    <mergeCell ref="A26:A27"/>
    <mergeCell ref="I32:I51"/>
    <mergeCell ref="J32:J51"/>
    <mergeCell ref="K32:K51"/>
    <mergeCell ref="D28:E28"/>
    <mergeCell ref="D29:E29"/>
    <mergeCell ref="D30:E30"/>
    <mergeCell ref="D31:E31"/>
    <mergeCell ref="D32:E32"/>
    <mergeCell ref="D33:E34"/>
    <mergeCell ref="F29:G29"/>
    <mergeCell ref="E55:E57"/>
    <mergeCell ref="E58:E60"/>
    <mergeCell ref="E61:E63"/>
    <mergeCell ref="E64:E66"/>
    <mergeCell ref="D88:E88"/>
    <mergeCell ref="D85:E86"/>
    <mergeCell ref="D87:E87"/>
    <mergeCell ref="F85:G85"/>
    <mergeCell ref="F34:G34"/>
    <mergeCell ref="F33:G33"/>
    <mergeCell ref="F32:G32"/>
    <mergeCell ref="F31:G31"/>
    <mergeCell ref="F43:G43"/>
    <mergeCell ref="F51:G51"/>
    <mergeCell ref="F86:G86"/>
    <mergeCell ref="F87:G87"/>
    <mergeCell ref="F88:G88"/>
    <mergeCell ref="D46:E46"/>
    <mergeCell ref="F46:G46"/>
    <mergeCell ref="D47:E47"/>
    <mergeCell ref="F47:G47"/>
    <mergeCell ref="F30:G30"/>
    <mergeCell ref="F40:G40"/>
    <mergeCell ref="I52:I84"/>
    <mergeCell ref="J52:J84"/>
    <mergeCell ref="K52:K84"/>
    <mergeCell ref="I85:I86"/>
    <mergeCell ref="J85:J86"/>
    <mergeCell ref="K85:K86"/>
    <mergeCell ref="F90:G90"/>
    <mergeCell ref="D89:E89"/>
    <mergeCell ref="F89:G89"/>
    <mergeCell ref="H88:H89"/>
    <mergeCell ref="H85:H87"/>
    <mergeCell ref="D90:E90"/>
    <mergeCell ref="E70:E72"/>
  </mergeCells>
  <dataValidations count="4"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K28">
      <formula1>C28</formula1>
    </dataValidation>
    <dataValidation type="date" operator="lessThanOrEqual" allowBlank="1" showInputMessage="1" showErrorMessage="1" sqref="I90:K90">
      <formula1>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30" customWidth="1"/>
    <col min="3" max="3" width="22.25" customWidth="1"/>
    <col min="4" max="4" width="17.75" customWidth="1"/>
  </cols>
  <sheetData>
    <row r="1" spans="1:4" ht="37.5" customHeight="1" x14ac:dyDescent="0.6">
      <c r="A1" s="184" t="s">
        <v>72</v>
      </c>
      <c r="B1" s="184"/>
      <c r="C1" s="184"/>
      <c r="D1" s="184"/>
    </row>
    <row r="2" spans="1:4" ht="117.75" customHeight="1" x14ac:dyDescent="0.2">
      <c r="A2" s="185" t="s">
        <v>82</v>
      </c>
      <c r="B2" s="185"/>
      <c r="C2" s="185"/>
      <c r="D2" s="185"/>
    </row>
    <row r="3" spans="1:4" ht="26.25" thickBot="1" x14ac:dyDescent="0.75">
      <c r="A3" s="186" t="s">
        <v>81</v>
      </c>
      <c r="B3" s="186"/>
      <c r="C3" s="186"/>
      <c r="D3" s="186"/>
    </row>
    <row r="4" spans="1:4" ht="26.25" thickBot="1" x14ac:dyDescent="0.25">
      <c r="A4" s="44" t="s">
        <v>0</v>
      </c>
      <c r="B4" s="45" t="s">
        <v>73</v>
      </c>
      <c r="C4" s="43" t="s">
        <v>38</v>
      </c>
      <c r="D4" s="42" t="s">
        <v>74</v>
      </c>
    </row>
    <row r="5" spans="1:4" ht="50.1" customHeight="1" x14ac:dyDescent="0.2">
      <c r="A5" s="38">
        <v>1</v>
      </c>
      <c r="B5" s="39" t="s">
        <v>80</v>
      </c>
      <c r="C5" s="40"/>
      <c r="D5" s="41"/>
    </row>
    <row r="6" spans="1:4" ht="50.1" customHeight="1" x14ac:dyDescent="0.2">
      <c r="A6" s="31">
        <v>2</v>
      </c>
      <c r="B6" s="32" t="s">
        <v>76</v>
      </c>
      <c r="C6" s="33"/>
      <c r="D6" s="34"/>
    </row>
    <row r="7" spans="1:4" ht="50.1" customHeight="1" x14ac:dyDescent="0.2">
      <c r="A7" s="38">
        <v>3</v>
      </c>
      <c r="B7" s="32" t="s">
        <v>77</v>
      </c>
      <c r="C7" s="33"/>
      <c r="D7" s="34"/>
    </row>
    <row r="8" spans="1:4" ht="50.1" customHeight="1" x14ac:dyDescent="0.2">
      <c r="A8" s="31">
        <v>4</v>
      </c>
      <c r="B8" s="32" t="s">
        <v>78</v>
      </c>
      <c r="C8" s="33"/>
      <c r="D8" s="34"/>
    </row>
    <row r="9" spans="1:4" ht="50.1" customHeight="1" x14ac:dyDescent="0.2">
      <c r="A9" s="38">
        <v>5</v>
      </c>
      <c r="B9" s="32" t="s">
        <v>79</v>
      </c>
      <c r="C9" s="33"/>
      <c r="D9" s="34"/>
    </row>
    <row r="10" spans="1:4" ht="50.1" customHeight="1" thickBot="1" x14ac:dyDescent="0.25">
      <c r="A10" s="31">
        <v>6</v>
      </c>
      <c r="B10" s="35" t="s">
        <v>75</v>
      </c>
      <c r="C10" s="36"/>
      <c r="D10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30" customWidth="1"/>
    <col min="3" max="3" width="22.25" customWidth="1"/>
    <col min="4" max="4" width="17.75" customWidth="1"/>
  </cols>
  <sheetData>
    <row r="1" spans="1:4" ht="37.5" customHeight="1" x14ac:dyDescent="0.6">
      <c r="A1" s="184" t="s">
        <v>83</v>
      </c>
      <c r="B1" s="184"/>
      <c r="C1" s="184"/>
      <c r="D1" s="184"/>
    </row>
    <row r="2" spans="1:4" ht="117.75" customHeight="1" x14ac:dyDescent="0.2">
      <c r="A2" s="187" t="s">
        <v>84</v>
      </c>
      <c r="B2" s="187"/>
      <c r="C2" s="187"/>
      <c r="D2" s="187"/>
    </row>
    <row r="3" spans="1:4" ht="26.25" thickBot="1" x14ac:dyDescent="0.75">
      <c r="A3" s="186" t="s">
        <v>81</v>
      </c>
      <c r="B3" s="186"/>
      <c r="C3" s="186"/>
      <c r="D3" s="186"/>
    </row>
    <row r="4" spans="1:4" ht="26.25" thickBot="1" x14ac:dyDescent="0.25">
      <c r="A4" s="44" t="s">
        <v>0</v>
      </c>
      <c r="B4" s="45" t="s">
        <v>73</v>
      </c>
      <c r="C4" s="43" t="s">
        <v>38</v>
      </c>
      <c r="D4" s="42" t="s">
        <v>74</v>
      </c>
    </row>
    <row r="5" spans="1:4" ht="50.1" customHeight="1" x14ac:dyDescent="0.2">
      <c r="A5" s="38">
        <v>1</v>
      </c>
      <c r="B5" s="39" t="s">
        <v>90</v>
      </c>
      <c r="C5" s="40"/>
      <c r="D5" s="41"/>
    </row>
    <row r="6" spans="1:4" ht="50.1" customHeight="1" x14ac:dyDescent="0.2">
      <c r="A6" s="38">
        <v>2</v>
      </c>
      <c r="B6" s="32" t="s">
        <v>86</v>
      </c>
      <c r="C6" s="33"/>
      <c r="D6" s="34"/>
    </row>
    <row r="7" spans="1:4" ht="50.1" customHeight="1" x14ac:dyDescent="0.2">
      <c r="A7" s="38">
        <v>3</v>
      </c>
      <c r="B7" s="32" t="s">
        <v>87</v>
      </c>
      <c r="C7" s="33"/>
      <c r="D7" s="34"/>
    </row>
    <row r="8" spans="1:4" ht="50.1" customHeight="1" x14ac:dyDescent="0.2">
      <c r="A8" s="38">
        <v>4</v>
      </c>
      <c r="B8" s="32" t="s">
        <v>88</v>
      </c>
      <c r="C8" s="33"/>
      <c r="D8" s="34"/>
    </row>
    <row r="9" spans="1:4" ht="50.1" customHeight="1" x14ac:dyDescent="0.2">
      <c r="A9" s="38">
        <v>5</v>
      </c>
      <c r="B9" s="32" t="s">
        <v>89</v>
      </c>
      <c r="C9" s="33"/>
      <c r="D9" s="34"/>
    </row>
    <row r="10" spans="1:4" ht="50.1" customHeight="1" thickBot="1" x14ac:dyDescent="0.25">
      <c r="A10" s="38">
        <v>6</v>
      </c>
      <c r="B10" s="35" t="s">
        <v>85</v>
      </c>
      <c r="C10" s="36"/>
      <c r="D10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2026-06-20T08:16:25Z</dcterms:modified>
</cp:coreProperties>
</file>